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校优毕2023年3月\"/>
    </mc:Choice>
  </mc:AlternateContent>
  <bookViews>
    <workbookView xWindow="0" yWindow="0" windowWidth="19200" windowHeight="8280"/>
  </bookViews>
  <sheets>
    <sheet name="2020级+专业" sheetId="3" r:id="rId1"/>
  </sheets>
  <calcPr calcId="152511"/>
</workbook>
</file>

<file path=xl/calcChain.xml><?xml version="1.0" encoding="utf-8"?>
<calcChain xmlns="http://schemas.openxmlformats.org/spreadsheetml/2006/main">
  <c r="V3" i="3" l="1"/>
  <c r="M3" i="3"/>
  <c r="F3" i="3"/>
  <c r="W3" i="3" l="1"/>
</calcChain>
</file>

<file path=xl/sharedStrings.xml><?xml version="1.0" encoding="utf-8"?>
<sst xmlns="http://schemas.openxmlformats.org/spreadsheetml/2006/main" count="36" uniqueCount="35">
  <si>
    <t>基本信息</t>
  </si>
  <si>
    <t>总分</t>
  </si>
  <si>
    <t>姓名</t>
  </si>
  <si>
    <t>专业</t>
  </si>
  <si>
    <t>学号</t>
  </si>
  <si>
    <t>加权平均成绩</t>
  </si>
  <si>
    <t>第一部分得分</t>
  </si>
  <si>
    <t>论文得分</t>
  </si>
  <si>
    <t>学术竞赛得分</t>
  </si>
  <si>
    <t>各类研究成果及学术竞赛小计得分</t>
  </si>
  <si>
    <t>第二部分小计</t>
  </si>
  <si>
    <t>第二部分得分</t>
  </si>
  <si>
    <t>思想政治表现
基础分</t>
  </si>
  <si>
    <t>非学术竞赛得分</t>
  </si>
  <si>
    <t>第三部分小计</t>
  </si>
  <si>
    <t>第三部分得分</t>
  </si>
  <si>
    <t>西部志愿者、参军入伍经历及献血</t>
  </si>
  <si>
    <t>西部志愿者、参军入伍经历及献血得分</t>
  </si>
  <si>
    <t>外国语言文学</t>
  </si>
  <si>
    <r>
      <rPr>
        <sz val="9"/>
        <color rgb="FF000000"/>
        <rFont val="宋体"/>
        <family val="3"/>
        <charset val="134"/>
      </rPr>
      <t>献血（2021年5月13日）</t>
    </r>
    <r>
      <rPr>
        <sz val="9"/>
        <color rgb="FFFF0000"/>
        <rFont val="宋体"/>
        <family val="3"/>
        <charset val="134"/>
      </rPr>
      <t>2分</t>
    </r>
  </si>
  <si>
    <t>序号</t>
    <phoneticPr fontId="1" type="noConversion"/>
  </si>
  <si>
    <t>样例</t>
    <phoneticPr fontId="1" type="noConversion"/>
  </si>
  <si>
    <r>
      <rPr>
        <sz val="9"/>
        <color rgb="FF000000"/>
        <rFont val="Arial"/>
        <family val="2"/>
      </rPr>
      <t>1.</t>
    </r>
    <r>
      <rPr>
        <sz val="9"/>
        <color rgb="FF000000"/>
        <rFont val="宋体"/>
        <family val="3"/>
        <charset val="134"/>
      </rPr>
      <t>《</t>
    </r>
    <r>
      <rPr>
        <sz val="9"/>
        <color rgb="FF000000"/>
        <rFont val="Arial"/>
        <family val="2"/>
      </rPr>
      <t>A Comparative Study on English Child Metaphor “Gift” and Chinese Child Metaphor “Baobei”</t>
    </r>
    <r>
      <rPr>
        <sz val="9"/>
        <color rgb="FF000000"/>
        <rFont val="宋体"/>
        <family val="3"/>
        <charset val="134"/>
      </rPr>
      <t>》</t>
    </r>
    <r>
      <rPr>
        <sz val="9"/>
        <rFont val="宋体"/>
        <family val="3"/>
        <charset val="134"/>
      </rPr>
      <t>《</t>
    </r>
    <r>
      <rPr>
        <sz val="9"/>
        <rFont val="Arial"/>
        <family val="2"/>
      </rPr>
      <t xml:space="preserve">Sino-US English Teaching </t>
    </r>
    <r>
      <rPr>
        <sz val="9"/>
        <rFont val="宋体"/>
        <family val="3"/>
        <charset val="134"/>
      </rPr>
      <t>》</t>
    </r>
    <r>
      <rPr>
        <sz val="9"/>
        <rFont val="Arial"/>
        <family val="2"/>
      </rPr>
      <t>2021</t>
    </r>
    <r>
      <rPr>
        <sz val="9"/>
        <rFont val="宋体"/>
        <family val="3"/>
        <charset val="134"/>
      </rPr>
      <t>年</t>
    </r>
    <r>
      <rPr>
        <sz val="9"/>
        <rFont val="Arial"/>
        <family val="2"/>
      </rPr>
      <t>2</t>
    </r>
    <r>
      <rPr>
        <sz val="9"/>
        <rFont val="宋体"/>
        <family val="3"/>
        <charset val="134"/>
      </rPr>
      <t>月第</t>
    </r>
    <r>
      <rPr>
        <sz val="9"/>
        <rFont val="Arial"/>
        <family val="2"/>
      </rPr>
      <t>18</t>
    </r>
    <r>
      <rPr>
        <sz val="9"/>
        <rFont val="宋体"/>
        <family val="3"/>
        <charset val="134"/>
      </rPr>
      <t>卷第二期，</t>
    </r>
    <r>
      <rPr>
        <sz val="9"/>
        <color rgb="FFFF0000"/>
        <rFont val="宋体"/>
        <family val="3"/>
        <charset val="134"/>
      </rPr>
      <t>（国际普刊、第一作者，</t>
    </r>
    <r>
      <rPr>
        <sz val="9"/>
        <color rgb="FFFF0000"/>
        <rFont val="Arial"/>
        <family val="2"/>
      </rPr>
      <t>4</t>
    </r>
    <r>
      <rPr>
        <sz val="9"/>
        <color rgb="FFFF0000"/>
        <rFont val="宋体"/>
        <family val="3"/>
        <charset val="134"/>
      </rPr>
      <t>分）</t>
    </r>
    <r>
      <rPr>
        <sz val="9"/>
        <color rgb="FF000000"/>
        <rFont val="Arial"/>
        <family val="2"/>
      </rPr>
      <t xml:space="preserve">
2.</t>
    </r>
    <r>
      <rPr>
        <sz val="9"/>
        <color rgb="FF000000"/>
        <rFont val="宋体"/>
        <family val="3"/>
        <charset val="134"/>
      </rPr>
      <t>《基于固化</t>
    </r>
    <r>
      <rPr>
        <sz val="9"/>
        <color rgb="FF000000"/>
        <rFont val="Arial"/>
        <family val="2"/>
      </rPr>
      <t>-</t>
    </r>
    <r>
      <rPr>
        <sz val="9"/>
        <color rgb="FF000000"/>
        <rFont val="宋体"/>
        <family val="3"/>
        <charset val="134"/>
      </rPr>
      <t>规约化模型的修辞构式</t>
    </r>
    <r>
      <rPr>
        <sz val="9"/>
        <color rgb="FF000000"/>
        <rFont val="Arial"/>
        <family val="2"/>
      </rPr>
      <t>“</t>
    </r>
    <r>
      <rPr>
        <sz val="9"/>
        <color rgb="FF000000"/>
        <rFont val="宋体"/>
        <family val="3"/>
        <charset val="134"/>
      </rPr>
      <t>打工人</t>
    </r>
    <r>
      <rPr>
        <sz val="9"/>
        <color rgb="FF000000"/>
        <rFont val="Arial"/>
        <family val="2"/>
      </rPr>
      <t>”</t>
    </r>
    <r>
      <rPr>
        <sz val="9"/>
        <color rgb="FF000000"/>
        <rFont val="宋体"/>
        <family val="3"/>
        <charset val="134"/>
      </rPr>
      <t>认知分析》</t>
    </r>
    <r>
      <rPr>
        <sz val="9"/>
        <rFont val="宋体"/>
        <family val="3"/>
        <charset val="134"/>
      </rPr>
      <t>《广州广播电视大学学报》</t>
    </r>
    <r>
      <rPr>
        <sz val="9"/>
        <rFont val="Arial"/>
        <family val="2"/>
      </rPr>
      <t>2021</t>
    </r>
    <r>
      <rPr>
        <sz val="9"/>
        <rFont val="宋体"/>
        <family val="3"/>
        <charset val="134"/>
      </rPr>
      <t>年</t>
    </r>
    <r>
      <rPr>
        <sz val="9"/>
        <rFont val="Arial"/>
        <family val="2"/>
      </rPr>
      <t>6</t>
    </r>
    <r>
      <rPr>
        <sz val="9"/>
        <rFont val="宋体"/>
        <family val="3"/>
        <charset val="134"/>
      </rPr>
      <t>月第三期、</t>
    </r>
    <r>
      <rPr>
        <sz val="9"/>
        <color rgb="FFFF0000"/>
        <rFont val="宋体"/>
        <family val="3"/>
        <charset val="134"/>
      </rPr>
      <t>（国内普刊、第一作者）</t>
    </r>
    <r>
      <rPr>
        <sz val="9"/>
        <color rgb="FFFF0000"/>
        <rFont val="Arial"/>
        <family val="2"/>
      </rPr>
      <t>3</t>
    </r>
    <r>
      <rPr>
        <sz val="9"/>
        <color rgb="FFFF0000"/>
        <rFont val="宋体"/>
        <family val="3"/>
        <charset val="134"/>
      </rPr>
      <t>）</t>
    </r>
    <r>
      <rPr>
        <sz val="9"/>
        <color rgb="FF000000"/>
        <rFont val="Arial"/>
        <family val="2"/>
      </rPr>
      <t xml:space="preserve">
3.</t>
    </r>
    <r>
      <rPr>
        <sz val="9"/>
        <color rgb="FF000000"/>
        <rFont val="宋体"/>
        <family val="3"/>
        <charset val="134"/>
      </rPr>
      <t>《体认语言学视野下</t>
    </r>
    <r>
      <rPr>
        <sz val="9"/>
        <color rgb="FF000000"/>
        <rFont val="Arial"/>
        <family val="2"/>
      </rPr>
      <t>&lt;</t>
    </r>
    <r>
      <rPr>
        <sz val="9"/>
        <color rgb="FF000000"/>
        <rFont val="宋体"/>
        <family val="3"/>
        <charset val="134"/>
      </rPr>
      <t>离骚</t>
    </r>
    <r>
      <rPr>
        <sz val="9"/>
        <color rgb="FF000000"/>
        <rFont val="Arial"/>
        <family val="2"/>
      </rPr>
      <t>&gt;</t>
    </r>
    <r>
      <rPr>
        <sz val="9"/>
        <color rgb="FF000000"/>
        <rFont val="宋体"/>
        <family val="3"/>
        <charset val="134"/>
      </rPr>
      <t>中文化负载词的英译研究》《语言与翻译》</t>
    </r>
    <r>
      <rPr>
        <sz val="9"/>
        <color rgb="FF000000"/>
        <rFont val="Arial"/>
        <family val="2"/>
      </rPr>
      <t>2021</t>
    </r>
    <r>
      <rPr>
        <sz val="9"/>
        <color rgb="FF000000"/>
        <rFont val="宋体"/>
        <family val="3"/>
        <charset val="134"/>
      </rPr>
      <t>年</t>
    </r>
    <r>
      <rPr>
        <sz val="9"/>
        <color rgb="FF000000"/>
        <rFont val="Arial"/>
        <family val="2"/>
      </rPr>
      <t>6</t>
    </r>
    <r>
      <rPr>
        <sz val="9"/>
        <color rgb="FF000000"/>
        <rFont val="宋体"/>
        <family val="3"/>
        <charset val="134"/>
      </rPr>
      <t>月第二期、</t>
    </r>
    <r>
      <rPr>
        <sz val="9"/>
        <color rgb="FFFF0000"/>
        <rFont val="宋体"/>
        <family val="3"/>
        <charset val="134"/>
      </rPr>
      <t>（</t>
    </r>
    <r>
      <rPr>
        <sz val="9"/>
        <color rgb="FFFF0000"/>
        <rFont val="Arial"/>
        <family val="2"/>
      </rPr>
      <t>CSSCI</t>
    </r>
    <r>
      <rPr>
        <sz val="9"/>
        <color rgb="FFFF0000"/>
        <rFont val="宋体"/>
        <family val="3"/>
        <charset val="134"/>
      </rPr>
      <t>扩展版、第二作者）</t>
    </r>
    <r>
      <rPr>
        <sz val="9"/>
        <color rgb="FFFF0000"/>
        <rFont val="Arial"/>
        <family val="2"/>
      </rPr>
      <t>4</t>
    </r>
    <r>
      <rPr>
        <sz val="9"/>
        <color rgb="FFFF0000"/>
        <rFont val="宋体"/>
        <family val="3"/>
        <charset val="134"/>
      </rPr>
      <t>分</t>
    </r>
    <phoneticPr fontId="1" type="noConversion"/>
  </si>
  <si>
    <r>
      <rPr>
        <sz val="9"/>
        <color rgb="FF000000"/>
        <rFont val="Microsoft YaHei"/>
        <charset val="134"/>
      </rPr>
      <t xml:space="preserve">
1.2021年上海市暑期社会实践大赛一等奖</t>
    </r>
    <r>
      <rPr>
        <sz val="9"/>
        <color rgb="FFFF0000"/>
        <rFont val="Microsoft YaHei"/>
        <family val="2"/>
        <charset val="134"/>
      </rPr>
      <t>（省级，领队，7分）</t>
    </r>
    <r>
      <rPr>
        <sz val="9"/>
        <color rgb="FF000000"/>
        <rFont val="Microsoft YaHei"/>
        <charset val="134"/>
      </rPr>
      <t xml:space="preserve">
2.2021年上海市研究生风采大赛二等奖</t>
    </r>
    <r>
      <rPr>
        <sz val="9"/>
        <color rgb="FFFF0000"/>
        <rFont val="Microsoft YaHei"/>
        <family val="2"/>
        <charset val="134"/>
      </rPr>
      <t>（省级，单人，6分）</t>
    </r>
    <r>
      <rPr>
        <sz val="9"/>
        <color rgb="FF000000"/>
        <rFont val="Microsoft YaHei"/>
        <charset val="134"/>
      </rPr>
      <t xml:space="preserve">
</t>
    </r>
    <phoneticPr fontId="1" type="noConversion"/>
  </si>
  <si>
    <r>
      <t>学生工作、学生干部等</t>
    </r>
    <r>
      <rPr>
        <b/>
        <sz val="9"/>
        <color rgb="FFFF0000"/>
        <rFont val="宋体"/>
        <family val="3"/>
        <charset val="134"/>
      </rPr>
      <t>（分数）(统计一项最高分</t>
    </r>
    <r>
      <rPr>
        <b/>
        <sz val="9"/>
        <rFont val="宋体"/>
        <family val="3"/>
        <charset val="134"/>
      </rPr>
      <t>)</t>
    </r>
    <phoneticPr fontId="1" type="noConversion"/>
  </si>
  <si>
    <r>
      <rPr>
        <sz val="9"/>
        <color rgb="FF000000"/>
        <rFont val="Microsoft YaHei"/>
        <charset val="134"/>
      </rPr>
      <t>1.2021年上海市优秀共产党员</t>
    </r>
    <r>
      <rPr>
        <sz val="9"/>
        <color rgb="FFFF0000"/>
        <rFont val="Microsoft YaHei"/>
        <family val="2"/>
        <charset val="134"/>
      </rPr>
      <t>（省级， 5分）</t>
    </r>
    <r>
      <rPr>
        <sz val="9"/>
        <color rgb="FF000000"/>
        <rFont val="Microsoft YaHei"/>
        <charset val="134"/>
      </rPr>
      <t xml:space="preserve">
</t>
    </r>
    <phoneticPr fontId="1" type="noConversion"/>
  </si>
  <si>
    <r>
      <rPr>
        <sz val="9"/>
        <color rgb="FF000000"/>
        <rFont val="Microsoft YaHei"/>
        <charset val="134"/>
      </rPr>
      <t>1.2021年全国大学生英语竞赛竞赛一等奖</t>
    </r>
    <r>
      <rPr>
        <sz val="9"/>
        <color rgb="FFFF0000"/>
        <rFont val="Microsoft YaHei"/>
        <family val="2"/>
        <charset val="134"/>
      </rPr>
      <t>（国家级，单人，5分）</t>
    </r>
    <r>
      <rPr>
        <sz val="9"/>
        <color rgb="FF000000"/>
        <rFont val="Microsoft YaHei"/>
        <charset val="134"/>
      </rPr>
      <t xml:space="preserve">
2.2021年“外研社杯”全国大学生英语辩论赛一等奖（</t>
    </r>
    <r>
      <rPr>
        <sz val="9"/>
        <color rgb="FFFF0000"/>
        <rFont val="Microsoft YaHei"/>
        <family val="2"/>
        <charset val="134"/>
      </rPr>
      <t>国家级，单人，</t>
    </r>
    <r>
      <rPr>
        <sz val="9"/>
        <color rgb="FFFF0000"/>
        <rFont val="Microsoft YaHei"/>
        <charset val="134"/>
      </rPr>
      <t>5</t>
    </r>
    <r>
      <rPr>
        <sz val="9"/>
        <color rgb="FFFF0000"/>
        <rFont val="Microsoft YaHei"/>
        <family val="2"/>
        <charset val="134"/>
      </rPr>
      <t xml:space="preserve">分）
</t>
    </r>
    <r>
      <rPr>
        <sz val="9"/>
        <color rgb="FF000000"/>
        <rFont val="Microsoft YaHei"/>
        <charset val="134"/>
      </rPr>
      <t xml:space="preserve">
</t>
    </r>
    <phoneticPr fontId="1" type="noConversion"/>
  </si>
  <si>
    <r>
      <t>非学术类竞赛获奖（</t>
    </r>
    <r>
      <rPr>
        <b/>
        <sz val="9"/>
        <color rgb="FFFF0000"/>
        <rFont val="宋体"/>
        <family val="3"/>
        <charset val="134"/>
      </rPr>
      <t>级别，排序，得分</t>
    </r>
    <r>
      <rPr>
        <b/>
        <sz val="9"/>
        <rFont val="宋体"/>
        <family val="3"/>
        <charset val="134"/>
      </rPr>
      <t>）</t>
    </r>
    <r>
      <rPr>
        <b/>
        <sz val="9"/>
        <color rgb="FFFF0000"/>
        <rFont val="宋体"/>
        <family val="3"/>
        <charset val="134"/>
      </rPr>
      <t>(限官方比赛，最多统计5项)</t>
    </r>
    <phoneticPr fontId="1" type="noConversion"/>
  </si>
  <si>
    <r>
      <t>1.</t>
    </r>
    <r>
      <rPr>
        <b/>
        <sz val="9"/>
        <color rgb="FFFF0000"/>
        <rFont val="宋体"/>
        <family val="3"/>
        <charset val="134"/>
      </rPr>
      <t>荣誉称号</t>
    </r>
    <r>
      <rPr>
        <b/>
        <sz val="9"/>
        <rFont val="宋体"/>
        <family val="3"/>
        <charset val="134"/>
      </rPr>
      <t>（如最美大学生、高校大学生年度人物、百名研究生党员标兵、优秀共产党员、暑期社会实践先进个人，优秀学生，优秀学生干部，优秀团员、团干等，</t>
    </r>
    <r>
      <rPr>
        <b/>
        <sz val="9"/>
        <color rgb="FFFF0000"/>
        <rFont val="宋体"/>
        <family val="3"/>
        <charset val="134"/>
      </rPr>
      <t>最多5项）
2.优秀志愿者（最多统计5项）</t>
    </r>
    <phoneticPr fontId="1" type="noConversion"/>
  </si>
  <si>
    <t>第一部分
课程学习成绩（20分）</t>
    <phoneticPr fontId="1" type="noConversion"/>
  </si>
  <si>
    <t>第二部分
各类研究成果及学术竞赛（40分）</t>
    <phoneticPr fontId="1" type="noConversion"/>
  </si>
  <si>
    <t>第三部分
思想政治表现得分、非学术竞赛获奖及参加学生活动情况（40分）</t>
    <phoneticPr fontId="1" type="noConversion"/>
  </si>
  <si>
    <r>
      <t>1.党支部书记</t>
    </r>
    <r>
      <rPr>
        <sz val="9"/>
        <color rgb="FFFF0000"/>
        <rFont val="宋体"/>
        <family val="3"/>
        <charset val="134"/>
        <scheme val="minor"/>
      </rPr>
      <t xml:space="preserve">
</t>
    </r>
    <r>
      <rPr>
        <sz val="9"/>
        <color indexed="8"/>
        <rFont val="宋体"/>
        <family val="3"/>
        <charset val="134"/>
        <scheme val="minor"/>
      </rPr>
      <t>2.研会主席</t>
    </r>
    <r>
      <rPr>
        <sz val="9"/>
        <color indexed="8"/>
        <rFont val="宋体"/>
        <family val="3"/>
        <charset val="134"/>
        <scheme val="minor"/>
      </rPr>
      <t xml:space="preserve">
3.兼职辅导员</t>
    </r>
    <phoneticPr fontId="1" type="noConversion"/>
  </si>
  <si>
    <r>
      <rPr>
        <b/>
        <sz val="9"/>
        <color rgb="FF000000"/>
        <rFont val="宋体"/>
        <family val="3"/>
        <charset val="134"/>
      </rPr>
      <t>论文名，</t>
    </r>
    <r>
      <rPr>
        <b/>
        <sz val="9"/>
        <rFont val="SimSun"/>
        <charset val="134"/>
      </rPr>
      <t>刊名，发表时间</t>
    </r>
    <r>
      <rPr>
        <b/>
        <sz val="9"/>
        <color rgb="FFFF0000"/>
        <rFont val="SimSun"/>
        <charset val="134"/>
      </rPr>
      <t>（级别、第几作者，分数）（专利、个人课题也填写在此）</t>
    </r>
    <phoneticPr fontId="1" type="noConversion"/>
  </si>
  <si>
    <r>
      <t>学术竞赛名称、奖项</t>
    </r>
    <r>
      <rPr>
        <b/>
        <sz val="9"/>
        <color rgb="FFFF0000"/>
        <rFont val="宋体"/>
        <family val="3"/>
        <charset val="134"/>
      </rPr>
      <t>（级别、团队人数、排名，分数）（最多填写5项）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</si>
</sst>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_);[Red]\(0.000\)"/>
    <numFmt numFmtId="178" formatCode="0.000_ "/>
  </numFmts>
  <fonts count="26"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微软雅黑"/>
      <family val="2"/>
      <charset val="134"/>
    </font>
    <font>
      <sz val="9"/>
      <color indexed="8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黑体"/>
      <family val="3"/>
      <charset val="134"/>
    </font>
    <font>
      <b/>
      <sz val="9"/>
      <color rgb="FFED7D31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9"/>
      <color rgb="FF000000"/>
      <name val="Microsoft YaHei"/>
      <charset val="134"/>
    </font>
    <font>
      <sz val="9"/>
      <color rgb="FFED7D31"/>
      <name val="等线"/>
      <family val="3"/>
      <charset val="134"/>
    </font>
    <font>
      <sz val="9"/>
      <color indexed="8"/>
      <name val="宋体"/>
      <family val="3"/>
      <charset val="134"/>
    </font>
    <font>
      <sz val="9"/>
      <color rgb="FF000000"/>
      <name val="Arial"/>
      <family val="2"/>
    </font>
    <font>
      <sz val="9"/>
      <color rgb="FFFF0000"/>
      <name val="宋体"/>
      <family val="3"/>
      <charset val="134"/>
    </font>
    <font>
      <sz val="9"/>
      <color rgb="FFFF0000"/>
      <name val="Arial"/>
      <family val="2"/>
    </font>
    <font>
      <sz val="9"/>
      <color rgb="FFFF0000"/>
      <name val="Microsoft YaHei"/>
      <charset val="134"/>
    </font>
    <font>
      <sz val="9"/>
      <name val="宋体"/>
      <family val="3"/>
      <charset val="134"/>
    </font>
    <font>
      <sz val="9"/>
      <name val="等线"/>
      <family val="3"/>
      <charset val="134"/>
    </font>
    <font>
      <sz val="9"/>
      <color indexed="8"/>
      <name val="Microsoft YaHei"/>
      <charset val="134"/>
    </font>
    <font>
      <sz val="9"/>
      <color rgb="FFFF0000"/>
      <name val="Microsoft YaHei"/>
      <family val="2"/>
      <charset val="134"/>
    </font>
    <font>
      <b/>
      <sz val="9"/>
      <color rgb="FFFF0000"/>
      <name val="SimSun"/>
      <charset val="134"/>
    </font>
    <font>
      <b/>
      <sz val="9"/>
      <name val="SimSun"/>
      <charset val="134"/>
    </font>
    <font>
      <sz val="9"/>
      <name val="Arial"/>
      <family val="2"/>
    </font>
    <font>
      <sz val="9"/>
      <color rgb="FFFF0000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9D08E"/>
        <bgColor indexed="64"/>
      </patternFill>
    </fill>
  </fills>
  <borders count="14">
    <border>
      <left/>
      <right/>
      <top/>
      <bottom/>
      <diagonal/>
    </border>
    <border>
      <left style="thin">
        <color rgb="FFFFF2CC"/>
      </left>
      <right style="thin">
        <color rgb="FFFFF2CC"/>
      </right>
      <top style="thin">
        <color rgb="FFFFF2CC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E2EFDA"/>
      </left>
      <right style="thin">
        <color rgb="FFE2EFDA"/>
      </right>
      <top style="thin">
        <color rgb="FFE2EFDA"/>
      </top>
      <bottom style="thin">
        <color rgb="FF000000"/>
      </bottom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DBDBDB"/>
      </left>
      <right style="thin">
        <color rgb="FFDBDBDB"/>
      </right>
      <top style="thin">
        <color rgb="FFDBDBD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 style="thin">
        <color rgb="FF000000"/>
      </right>
      <top style="thin">
        <color rgb="FF00B050"/>
      </top>
      <bottom/>
      <diagonal/>
    </border>
    <border>
      <left style="thin">
        <color rgb="FF00B0F0"/>
      </left>
      <right style="thin">
        <color rgb="FF000000"/>
      </right>
      <top style="thin">
        <color rgb="FF00B0F0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D6DCE4"/>
      </left>
      <right style="thin">
        <color rgb="FF000000"/>
      </right>
      <top style="thin">
        <color rgb="FFD6DCE4"/>
      </top>
      <bottom/>
      <diagonal/>
    </border>
    <border>
      <left style="thin">
        <color rgb="FFA9D08E"/>
      </left>
      <right style="thin">
        <color rgb="FF000000"/>
      </right>
      <top style="thin">
        <color rgb="FFA9D08E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9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0" fontId="6" fillId="6" borderId="10" xfId="0" applyNumberFormat="1" applyFont="1" applyFill="1" applyBorder="1" applyAlignment="1">
      <alignment horizontal="center" vertical="center" wrapText="1"/>
    </xf>
    <xf numFmtId="0" fontId="4" fillId="7" borderId="1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8" borderId="12" xfId="0" applyNumberFormat="1" applyFont="1" applyFill="1" applyBorder="1" applyAlignment="1">
      <alignment horizontal="center" vertical="center" wrapText="1"/>
    </xf>
    <xf numFmtId="0" fontId="4" fillId="7" borderId="11" xfId="0" applyNumberFormat="1" applyFont="1" applyFill="1" applyBorder="1" applyAlignment="1">
      <alignment horizontal="left" vertical="center" wrapText="1"/>
    </xf>
    <xf numFmtId="177" fontId="4" fillId="5" borderId="9" xfId="0" applyNumberFormat="1" applyFont="1" applyFill="1" applyBorder="1" applyAlignment="1">
      <alignment horizontal="center" vertical="center" wrapText="1"/>
    </xf>
    <xf numFmtId="177" fontId="6" fillId="6" borderId="10" xfId="0" applyNumberFormat="1" applyFont="1" applyFill="1" applyBorder="1" applyAlignment="1">
      <alignment horizontal="center" vertical="center" wrapText="1"/>
    </xf>
    <xf numFmtId="177" fontId="4" fillId="10" borderId="13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78" fontId="10" fillId="0" borderId="8" xfId="0" applyNumberFormat="1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left" vertical="center" wrapText="1"/>
    </xf>
    <xf numFmtId="177" fontId="2" fillId="0" borderId="8" xfId="0" applyNumberFormat="1" applyFont="1" applyBorder="1" applyAlignment="1">
      <alignment horizontal="center" vertical="center"/>
    </xf>
    <xf numFmtId="0" fontId="18" fillId="0" borderId="8" xfId="0" applyNumberFormat="1" applyFont="1" applyBorder="1" applyAlignment="1">
      <alignment vertical="center" wrapText="1"/>
    </xf>
    <xf numFmtId="178" fontId="16" fillId="0" borderId="8" xfId="0" applyNumberFormat="1" applyFont="1" applyBorder="1" applyAlignment="1">
      <alignment horizontal="center" vertical="center" wrapText="1"/>
    </xf>
    <xf numFmtId="178" fontId="17" fillId="0" borderId="8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177" fontId="17" fillId="0" borderId="8" xfId="0" applyNumberFormat="1" applyFont="1" applyBorder="1" applyAlignment="1">
      <alignment horizontal="left" vertical="center" wrapText="1"/>
    </xf>
    <xf numFmtId="176" fontId="3" fillId="0" borderId="8" xfId="0" applyNumberFormat="1" applyFont="1" applyBorder="1" applyAlignment="1">
      <alignment horizontal="left" vertical="center" wrapText="1"/>
    </xf>
    <xf numFmtId="177" fontId="16" fillId="0" borderId="8" xfId="0" applyNumberFormat="1" applyFont="1" applyBorder="1" applyAlignment="1">
      <alignment horizontal="center" vertical="center" wrapText="1"/>
    </xf>
    <xf numFmtId="177" fontId="17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25" fillId="7" borderId="1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"/>
  <sheetViews>
    <sheetView tabSelected="1" topLeftCell="J1" zoomScaleNormal="100" workbookViewId="0">
      <selection activeCell="I2" sqref="I2"/>
    </sheetView>
  </sheetViews>
  <sheetFormatPr defaultColWidth="9.5" defaultRowHeight="11.25"/>
  <cols>
    <col min="1" max="1" width="4.625" style="31" customWidth="1"/>
    <col min="2" max="2" width="9.375" style="2" customWidth="1"/>
    <col min="3" max="4" width="12.625" style="2" customWidth="1"/>
    <col min="5" max="5" width="8.75" style="2" customWidth="1"/>
    <col min="6" max="6" width="10" style="2" customWidth="1"/>
    <col min="7" max="7" width="41" style="2" customWidth="1"/>
    <col min="8" max="8" width="9" style="2" customWidth="1"/>
    <col min="9" max="9" width="45.375" style="2" customWidth="1"/>
    <col min="10" max="10" width="9" style="2" customWidth="1"/>
    <col min="11" max="11" width="14" style="2" customWidth="1"/>
    <col min="12" max="14" width="9" style="2" customWidth="1"/>
    <col min="15" max="15" width="27" style="2" customWidth="1"/>
    <col min="16" max="16" width="9" style="2" customWidth="1"/>
    <col min="17" max="18" width="13" style="2" customWidth="1"/>
    <col min="19" max="19" width="38" style="2" customWidth="1"/>
    <col min="20" max="20" width="19" style="2" customWidth="1"/>
    <col min="21" max="22" width="13" style="2" customWidth="1"/>
    <col min="23" max="23" width="8" style="2" customWidth="1"/>
    <col min="24" max="25" width="14" style="2" customWidth="1"/>
    <col min="26" max="16384" width="9.5" style="2"/>
  </cols>
  <sheetData>
    <row r="1" spans="1:25" ht="39.75" customHeight="1">
      <c r="B1" s="34" t="s">
        <v>0</v>
      </c>
      <c r="C1" s="35"/>
      <c r="D1" s="35"/>
      <c r="E1" s="36" t="s">
        <v>29</v>
      </c>
      <c r="F1" s="35"/>
      <c r="G1" s="37" t="s">
        <v>30</v>
      </c>
      <c r="H1" s="35"/>
      <c r="I1" s="35"/>
      <c r="J1" s="35"/>
      <c r="K1" s="35"/>
      <c r="L1" s="35"/>
      <c r="M1" s="35"/>
      <c r="N1" s="34" t="s">
        <v>31</v>
      </c>
      <c r="O1" s="35"/>
      <c r="P1" s="35"/>
      <c r="Q1" s="35"/>
      <c r="R1" s="35"/>
      <c r="S1" s="35"/>
      <c r="T1" s="35"/>
      <c r="U1" s="35"/>
      <c r="V1" s="3"/>
      <c r="W1" s="4" t="s">
        <v>1</v>
      </c>
      <c r="X1" s="1"/>
      <c r="Y1" s="1"/>
    </row>
    <row r="2" spans="1:25" ht="70.5" customHeight="1">
      <c r="A2" s="31" t="s">
        <v>20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33" t="s">
        <v>33</v>
      </c>
      <c r="H2" s="7" t="s">
        <v>7</v>
      </c>
      <c r="I2" s="12" t="s">
        <v>34</v>
      </c>
      <c r="J2" s="7" t="s">
        <v>8</v>
      </c>
      <c r="K2" s="10" t="s">
        <v>9</v>
      </c>
      <c r="L2" s="11" t="s">
        <v>10</v>
      </c>
      <c r="M2" s="8" t="s">
        <v>11</v>
      </c>
      <c r="N2" s="7" t="s">
        <v>12</v>
      </c>
      <c r="O2" s="12" t="s">
        <v>27</v>
      </c>
      <c r="P2" s="13" t="s">
        <v>13</v>
      </c>
      <c r="Q2" s="9" t="s">
        <v>16</v>
      </c>
      <c r="R2" s="13" t="s">
        <v>17</v>
      </c>
      <c r="S2" s="12" t="s">
        <v>28</v>
      </c>
      <c r="T2" s="12" t="s">
        <v>24</v>
      </c>
      <c r="U2" s="11" t="s">
        <v>14</v>
      </c>
      <c r="V2" s="14" t="s">
        <v>15</v>
      </c>
      <c r="W2" s="15" t="s">
        <v>1</v>
      </c>
      <c r="X2" s="1"/>
      <c r="Y2" s="1"/>
    </row>
    <row r="3" spans="1:25" ht="143.25" customHeight="1">
      <c r="A3" s="32">
        <v>1</v>
      </c>
      <c r="B3" s="16" t="s">
        <v>21</v>
      </c>
      <c r="C3" s="17" t="s">
        <v>18</v>
      </c>
      <c r="D3" s="18"/>
      <c r="E3" s="18">
        <v>91.0625</v>
      </c>
      <c r="F3" s="19">
        <f>IF(IF(ISERROR(E3/MAX(E:E)*20),"",E3/MAX(E:E)*20)=0,"",IF(ISERROR(E3/MAX(E:E)*20),"",E3/MAX(E:E)*20))</f>
        <v>20</v>
      </c>
      <c r="G3" s="20" t="s">
        <v>22</v>
      </c>
      <c r="H3" s="21">
        <v>11</v>
      </c>
      <c r="I3" s="22" t="s">
        <v>26</v>
      </c>
      <c r="J3" s="23">
        <v>79.5</v>
      </c>
      <c r="K3" s="18"/>
      <c r="L3" s="23">
        <v>94.5</v>
      </c>
      <c r="M3" s="19">
        <f>IF(ISERROR(L3/MAX(L:L)*40),"",L3/MAX(L:L)*40)</f>
        <v>40</v>
      </c>
      <c r="N3" s="24">
        <v>4</v>
      </c>
      <c r="O3" s="25" t="s">
        <v>23</v>
      </c>
      <c r="P3" s="21">
        <v>5.25</v>
      </c>
      <c r="Q3" s="26" t="s">
        <v>19</v>
      </c>
      <c r="R3" s="27">
        <v>2</v>
      </c>
      <c r="S3" s="25" t="s">
        <v>25</v>
      </c>
      <c r="T3" s="28" t="s">
        <v>32</v>
      </c>
      <c r="U3" s="21">
        <v>21.75</v>
      </c>
      <c r="V3" s="29">
        <f>IF(ISERROR(U3/MAX(U:U)*40),"",U3/MAX(U:U)*40)</f>
        <v>40</v>
      </c>
      <c r="W3" s="30">
        <f>IF(ISERROR(F3+M3+V3),"",F3+M3+V3)</f>
        <v>100</v>
      </c>
      <c r="X3" s="1"/>
      <c r="Y3" s="1"/>
    </row>
    <row r="4" spans="1:25" ht="14.25">
      <c r="A4" s="32">
        <v>2</v>
      </c>
      <c r="B4" s="16"/>
      <c r="C4" s="17"/>
      <c r="D4" s="18"/>
      <c r="E4" s="18"/>
      <c r="F4" s="19"/>
      <c r="G4" s="20"/>
      <c r="H4" s="21"/>
      <c r="I4" s="22"/>
      <c r="J4" s="23"/>
      <c r="K4" s="18"/>
      <c r="L4" s="23"/>
      <c r="M4" s="19"/>
      <c r="N4" s="24"/>
      <c r="O4" s="25"/>
      <c r="P4" s="21"/>
      <c r="Q4" s="26"/>
      <c r="R4" s="27"/>
      <c r="S4" s="25"/>
      <c r="T4" s="28"/>
      <c r="U4" s="21"/>
      <c r="V4" s="29"/>
      <c r="W4" s="30"/>
      <c r="X4" s="1"/>
      <c r="Y4" s="1"/>
    </row>
    <row r="5" spans="1:25" ht="14.25">
      <c r="A5" s="32">
        <v>3</v>
      </c>
      <c r="B5" s="16"/>
      <c r="C5" s="17"/>
      <c r="D5" s="18"/>
      <c r="E5" s="18"/>
      <c r="F5" s="19"/>
      <c r="G5" s="20"/>
      <c r="H5" s="21"/>
      <c r="I5" s="22"/>
      <c r="J5" s="23"/>
      <c r="K5" s="18"/>
      <c r="L5" s="23"/>
      <c r="M5" s="19"/>
      <c r="N5" s="24"/>
      <c r="O5" s="25"/>
      <c r="P5" s="21"/>
      <c r="Q5" s="26"/>
      <c r="R5" s="27"/>
      <c r="S5" s="25"/>
      <c r="T5" s="28"/>
      <c r="U5" s="21"/>
      <c r="V5" s="29"/>
      <c r="W5" s="30"/>
      <c r="X5" s="1"/>
      <c r="Y5" s="1"/>
    </row>
    <row r="6" spans="1:25" ht="14.25">
      <c r="A6" s="32">
        <v>4</v>
      </c>
      <c r="B6" s="16"/>
      <c r="C6" s="17"/>
      <c r="D6" s="18"/>
      <c r="E6" s="18"/>
      <c r="F6" s="19"/>
      <c r="G6" s="20"/>
      <c r="H6" s="21"/>
      <c r="I6" s="22"/>
      <c r="J6" s="23"/>
      <c r="K6" s="18"/>
      <c r="L6" s="23"/>
      <c r="M6" s="19"/>
      <c r="N6" s="24"/>
      <c r="O6" s="25"/>
      <c r="P6" s="21"/>
      <c r="Q6" s="26"/>
      <c r="R6" s="27"/>
      <c r="S6" s="25"/>
      <c r="T6" s="28"/>
      <c r="U6" s="21"/>
      <c r="V6" s="29"/>
      <c r="W6" s="30"/>
      <c r="X6" s="1"/>
      <c r="Y6" s="1"/>
    </row>
    <row r="7" spans="1:25" ht="14.25">
      <c r="A7" s="32">
        <v>5</v>
      </c>
      <c r="B7" s="16"/>
      <c r="C7" s="17"/>
      <c r="D7" s="18"/>
      <c r="E7" s="18"/>
      <c r="F7" s="19"/>
      <c r="G7" s="20"/>
      <c r="H7" s="21"/>
      <c r="I7" s="22"/>
      <c r="J7" s="23"/>
      <c r="K7" s="18"/>
      <c r="L7" s="23"/>
      <c r="M7" s="19"/>
      <c r="N7" s="24"/>
      <c r="O7" s="25"/>
      <c r="P7" s="21"/>
      <c r="Q7" s="26"/>
      <c r="R7" s="27"/>
      <c r="S7" s="25"/>
      <c r="T7" s="28"/>
      <c r="U7" s="21"/>
      <c r="V7" s="29"/>
      <c r="W7" s="30"/>
      <c r="X7" s="1"/>
      <c r="Y7" s="1"/>
    </row>
    <row r="8" spans="1:25" ht="14.25">
      <c r="A8" s="32">
        <v>6</v>
      </c>
      <c r="B8" s="16"/>
      <c r="C8" s="17"/>
      <c r="D8" s="18"/>
      <c r="E8" s="18"/>
      <c r="F8" s="19"/>
      <c r="G8" s="20"/>
      <c r="H8" s="21"/>
      <c r="I8" s="22"/>
      <c r="J8" s="23"/>
      <c r="K8" s="18"/>
      <c r="L8" s="23"/>
      <c r="M8" s="19"/>
      <c r="N8" s="24"/>
      <c r="O8" s="25"/>
      <c r="P8" s="21"/>
      <c r="Q8" s="26"/>
      <c r="R8" s="27"/>
      <c r="S8" s="25"/>
      <c r="T8" s="28"/>
      <c r="U8" s="21"/>
      <c r="V8" s="29"/>
      <c r="W8" s="30"/>
      <c r="X8" s="1"/>
      <c r="Y8" s="1"/>
    </row>
    <row r="9" spans="1:25" ht="14.25">
      <c r="A9" s="32">
        <v>7</v>
      </c>
      <c r="B9" s="16"/>
      <c r="C9" s="17"/>
      <c r="D9" s="18"/>
      <c r="E9" s="18"/>
      <c r="F9" s="19"/>
      <c r="G9" s="20"/>
      <c r="H9" s="21"/>
      <c r="I9" s="22"/>
      <c r="J9" s="23"/>
      <c r="K9" s="18"/>
      <c r="L9" s="23"/>
      <c r="M9" s="19"/>
      <c r="N9" s="24"/>
      <c r="O9" s="25"/>
      <c r="P9" s="21"/>
      <c r="Q9" s="26"/>
      <c r="R9" s="27"/>
      <c r="S9" s="25"/>
      <c r="T9" s="28"/>
      <c r="U9" s="21"/>
      <c r="V9" s="29"/>
      <c r="W9" s="30"/>
      <c r="X9" s="1"/>
      <c r="Y9" s="1"/>
    </row>
    <row r="10" spans="1:25" ht="14.25">
      <c r="A10" s="32">
        <v>8</v>
      </c>
      <c r="B10" s="16"/>
      <c r="C10" s="17"/>
      <c r="D10" s="18"/>
      <c r="E10" s="18"/>
      <c r="F10" s="19"/>
      <c r="G10" s="20"/>
      <c r="H10" s="21"/>
      <c r="I10" s="22"/>
      <c r="J10" s="23"/>
      <c r="K10" s="18"/>
      <c r="L10" s="23"/>
      <c r="M10" s="19"/>
      <c r="N10" s="24"/>
      <c r="O10" s="25"/>
      <c r="P10" s="21"/>
      <c r="Q10" s="26"/>
      <c r="R10" s="27"/>
      <c r="S10" s="25"/>
      <c r="T10" s="28"/>
      <c r="U10" s="21"/>
      <c r="V10" s="29"/>
      <c r="W10" s="30"/>
      <c r="X10" s="1"/>
      <c r="Y10" s="1"/>
    </row>
    <row r="11" spans="1:25" ht="14.25">
      <c r="A11" s="32">
        <v>9</v>
      </c>
      <c r="B11" s="16"/>
      <c r="C11" s="17"/>
      <c r="D11" s="18"/>
      <c r="E11" s="18"/>
      <c r="F11" s="19"/>
      <c r="G11" s="20"/>
      <c r="H11" s="21"/>
      <c r="I11" s="22"/>
      <c r="J11" s="23"/>
      <c r="K11" s="18"/>
      <c r="L11" s="23"/>
      <c r="M11" s="19"/>
      <c r="N11" s="24"/>
      <c r="O11" s="25"/>
      <c r="P11" s="21"/>
      <c r="Q11" s="26"/>
      <c r="R11" s="27"/>
      <c r="S11" s="25"/>
      <c r="T11" s="28"/>
      <c r="U11" s="21"/>
      <c r="V11" s="29"/>
      <c r="W11" s="30"/>
      <c r="X11" s="1"/>
      <c r="Y11" s="1"/>
    </row>
    <row r="12" spans="1:25" ht="14.25">
      <c r="A12" s="32">
        <v>10</v>
      </c>
      <c r="B12" s="16"/>
      <c r="C12" s="17"/>
      <c r="D12" s="18"/>
      <c r="E12" s="18"/>
      <c r="F12" s="19"/>
      <c r="G12" s="20"/>
      <c r="H12" s="21"/>
      <c r="I12" s="22"/>
      <c r="J12" s="23"/>
      <c r="K12" s="18"/>
      <c r="L12" s="23"/>
      <c r="M12" s="19"/>
      <c r="N12" s="24"/>
      <c r="O12" s="25"/>
      <c r="P12" s="21"/>
      <c r="Q12" s="26"/>
      <c r="R12" s="27"/>
      <c r="S12" s="25"/>
      <c r="T12" s="28"/>
      <c r="U12" s="21"/>
      <c r="V12" s="29"/>
      <c r="W12" s="30"/>
      <c r="X12" s="1"/>
      <c r="Y12" s="1"/>
    </row>
    <row r="13" spans="1:25" ht="14.25">
      <c r="A13" s="32">
        <v>11</v>
      </c>
      <c r="B13" s="16"/>
      <c r="C13" s="17"/>
      <c r="D13" s="18"/>
      <c r="E13" s="18"/>
      <c r="F13" s="19"/>
      <c r="G13" s="20"/>
      <c r="H13" s="21"/>
      <c r="I13" s="22"/>
      <c r="J13" s="23"/>
      <c r="K13" s="18"/>
      <c r="L13" s="23"/>
      <c r="M13" s="19"/>
      <c r="N13" s="24"/>
      <c r="O13" s="25"/>
      <c r="P13" s="21"/>
      <c r="Q13" s="26"/>
      <c r="R13" s="27"/>
      <c r="S13" s="25"/>
      <c r="T13" s="28"/>
      <c r="U13" s="21"/>
      <c r="V13" s="29"/>
      <c r="W13" s="30"/>
      <c r="X13" s="1"/>
      <c r="Y13" s="1"/>
    </row>
    <row r="14" spans="1:25" ht="14.25">
      <c r="A14" s="32">
        <v>12</v>
      </c>
      <c r="B14" s="16"/>
      <c r="C14" s="17"/>
      <c r="D14" s="18"/>
      <c r="E14" s="18"/>
      <c r="F14" s="19"/>
      <c r="G14" s="20"/>
      <c r="H14" s="21"/>
      <c r="I14" s="22"/>
      <c r="J14" s="23"/>
      <c r="K14" s="18"/>
      <c r="L14" s="23"/>
      <c r="M14" s="19"/>
      <c r="N14" s="24"/>
      <c r="O14" s="25"/>
      <c r="P14" s="21"/>
      <c r="Q14" s="26"/>
      <c r="R14" s="27"/>
      <c r="S14" s="25"/>
      <c r="T14" s="28"/>
      <c r="U14" s="21"/>
      <c r="V14" s="29"/>
      <c r="W14" s="30"/>
      <c r="X14" s="1"/>
      <c r="Y14" s="1"/>
    </row>
    <row r="15" spans="1:25" ht="14.25">
      <c r="A15" s="32">
        <v>13</v>
      </c>
      <c r="B15" s="16"/>
      <c r="C15" s="17"/>
      <c r="D15" s="18"/>
      <c r="E15" s="18"/>
      <c r="F15" s="19"/>
      <c r="G15" s="20"/>
      <c r="H15" s="21"/>
      <c r="I15" s="22"/>
      <c r="J15" s="23"/>
      <c r="K15" s="18"/>
      <c r="L15" s="23"/>
      <c r="M15" s="19"/>
      <c r="N15" s="24"/>
      <c r="O15" s="25"/>
      <c r="P15" s="21"/>
      <c r="Q15" s="26"/>
      <c r="R15" s="27"/>
      <c r="S15" s="25"/>
      <c r="T15" s="28"/>
      <c r="U15" s="21"/>
      <c r="V15" s="29"/>
      <c r="W15" s="30"/>
      <c r="X15" s="1"/>
      <c r="Y15" s="1"/>
    </row>
    <row r="16" spans="1:25" ht="14.25">
      <c r="A16" s="32">
        <v>14</v>
      </c>
      <c r="B16" s="16"/>
      <c r="C16" s="17"/>
      <c r="D16" s="18"/>
      <c r="E16" s="18"/>
      <c r="F16" s="19"/>
      <c r="G16" s="20"/>
      <c r="H16" s="21"/>
      <c r="I16" s="22"/>
      <c r="J16" s="23"/>
      <c r="K16" s="18"/>
      <c r="L16" s="23"/>
      <c r="M16" s="19"/>
      <c r="N16" s="24"/>
      <c r="O16" s="25"/>
      <c r="P16" s="21"/>
      <c r="Q16" s="26"/>
      <c r="R16" s="27"/>
      <c r="S16" s="25"/>
      <c r="T16" s="28"/>
      <c r="U16" s="21"/>
      <c r="V16" s="29"/>
      <c r="W16" s="30"/>
      <c r="X16" s="1"/>
      <c r="Y16" s="1"/>
    </row>
    <row r="17" spans="1:25" ht="14.25">
      <c r="A17" s="32">
        <v>15</v>
      </c>
      <c r="B17" s="16"/>
      <c r="C17" s="17"/>
      <c r="D17" s="18"/>
      <c r="E17" s="18"/>
      <c r="F17" s="19"/>
      <c r="G17" s="20"/>
      <c r="H17" s="21"/>
      <c r="I17" s="22"/>
      <c r="J17" s="23"/>
      <c r="K17" s="18"/>
      <c r="L17" s="23"/>
      <c r="M17" s="19"/>
      <c r="N17" s="24"/>
      <c r="O17" s="25"/>
      <c r="P17" s="21"/>
      <c r="Q17" s="26"/>
      <c r="R17" s="27"/>
      <c r="S17" s="25"/>
      <c r="T17" s="28"/>
      <c r="U17" s="21"/>
      <c r="V17" s="29"/>
      <c r="W17" s="30"/>
      <c r="X17" s="1"/>
      <c r="Y17" s="1"/>
    </row>
    <row r="18" spans="1:25" ht="14.25">
      <c r="A18" s="32">
        <v>16</v>
      </c>
      <c r="B18" s="16"/>
      <c r="C18" s="17"/>
      <c r="D18" s="18"/>
      <c r="E18" s="18"/>
      <c r="F18" s="19"/>
      <c r="G18" s="20"/>
      <c r="H18" s="21"/>
      <c r="I18" s="22"/>
      <c r="J18" s="23"/>
      <c r="K18" s="18"/>
      <c r="L18" s="23"/>
      <c r="M18" s="19"/>
      <c r="N18" s="24"/>
      <c r="O18" s="25"/>
      <c r="P18" s="21"/>
      <c r="Q18" s="26"/>
      <c r="R18" s="27"/>
      <c r="S18" s="25"/>
      <c r="T18" s="28"/>
      <c r="U18" s="21"/>
      <c r="V18" s="29"/>
      <c r="W18" s="30"/>
      <c r="X18" s="1"/>
      <c r="Y18" s="1"/>
    </row>
    <row r="19" spans="1:25" ht="14.25">
      <c r="A19" s="32">
        <v>17</v>
      </c>
      <c r="B19" s="16"/>
      <c r="C19" s="17"/>
      <c r="D19" s="18"/>
      <c r="E19" s="18"/>
      <c r="F19" s="19"/>
      <c r="G19" s="20"/>
      <c r="H19" s="21"/>
      <c r="I19" s="22"/>
      <c r="J19" s="23"/>
      <c r="K19" s="18"/>
      <c r="L19" s="23"/>
      <c r="M19" s="19"/>
      <c r="N19" s="24"/>
      <c r="O19" s="25"/>
      <c r="P19" s="21"/>
      <c r="Q19" s="26"/>
      <c r="R19" s="27"/>
      <c r="S19" s="25"/>
      <c r="T19" s="28"/>
      <c r="U19" s="21"/>
      <c r="V19" s="29"/>
      <c r="W19" s="30"/>
      <c r="X19" s="1"/>
      <c r="Y19" s="1"/>
    </row>
    <row r="20" spans="1:25" ht="14.25">
      <c r="A20" s="32">
        <v>18</v>
      </c>
      <c r="B20" s="16"/>
      <c r="C20" s="17"/>
      <c r="D20" s="18"/>
      <c r="E20" s="18"/>
      <c r="F20" s="19"/>
      <c r="G20" s="20"/>
      <c r="H20" s="21"/>
      <c r="I20" s="22"/>
      <c r="J20" s="23"/>
      <c r="K20" s="18"/>
      <c r="L20" s="23"/>
      <c r="M20" s="19"/>
      <c r="N20" s="24"/>
      <c r="O20" s="25"/>
      <c r="P20" s="21"/>
      <c r="Q20" s="26"/>
      <c r="R20" s="27"/>
      <c r="S20" s="25"/>
      <c r="T20" s="28"/>
      <c r="U20" s="21"/>
      <c r="V20" s="29"/>
      <c r="W20" s="30"/>
      <c r="X20" s="1"/>
      <c r="Y20" s="1"/>
    </row>
    <row r="21" spans="1:25" ht="14.25">
      <c r="A21" s="32">
        <v>19</v>
      </c>
      <c r="B21" s="16"/>
      <c r="C21" s="17"/>
      <c r="D21" s="18"/>
      <c r="E21" s="18"/>
      <c r="F21" s="19"/>
      <c r="G21" s="20"/>
      <c r="H21" s="21"/>
      <c r="I21" s="22"/>
      <c r="J21" s="23"/>
      <c r="K21" s="18"/>
      <c r="L21" s="23"/>
      <c r="M21" s="19"/>
      <c r="N21" s="24"/>
      <c r="O21" s="25"/>
      <c r="P21" s="21"/>
      <c r="Q21" s="26"/>
      <c r="R21" s="27"/>
      <c r="S21" s="25"/>
      <c r="T21" s="28"/>
      <c r="U21" s="21"/>
      <c r="V21" s="29"/>
      <c r="W21" s="30"/>
      <c r="X21" s="1"/>
      <c r="Y21" s="1"/>
    </row>
    <row r="22" spans="1:25" ht="14.25">
      <c r="A22" s="32">
        <v>20</v>
      </c>
      <c r="B22" s="16"/>
      <c r="C22" s="17"/>
      <c r="D22" s="18"/>
      <c r="E22" s="18"/>
      <c r="F22" s="19"/>
      <c r="G22" s="20"/>
      <c r="H22" s="21"/>
      <c r="I22" s="22"/>
      <c r="J22" s="23"/>
      <c r="K22" s="18"/>
      <c r="L22" s="23"/>
      <c r="M22" s="19"/>
      <c r="N22" s="24"/>
      <c r="O22" s="25"/>
      <c r="P22" s="21"/>
      <c r="Q22" s="26"/>
      <c r="R22" s="27"/>
      <c r="S22" s="25"/>
      <c r="T22" s="28"/>
      <c r="U22" s="21"/>
      <c r="V22" s="29"/>
      <c r="W22" s="30"/>
      <c r="X22" s="1"/>
      <c r="Y22" s="1"/>
    </row>
    <row r="23" spans="1:25" ht="14.25">
      <c r="A23" s="32">
        <v>21</v>
      </c>
      <c r="B23" s="16"/>
      <c r="C23" s="17"/>
      <c r="D23" s="18"/>
      <c r="E23" s="18"/>
      <c r="F23" s="19"/>
      <c r="G23" s="20"/>
      <c r="H23" s="21"/>
      <c r="I23" s="22"/>
      <c r="J23" s="23"/>
      <c r="K23" s="18"/>
      <c r="L23" s="23"/>
      <c r="M23" s="19"/>
      <c r="N23" s="24"/>
      <c r="O23" s="25"/>
      <c r="P23" s="21"/>
      <c r="Q23" s="26"/>
      <c r="R23" s="27"/>
      <c r="S23" s="25"/>
      <c r="T23" s="28"/>
      <c r="U23" s="21"/>
      <c r="V23" s="29"/>
      <c r="W23" s="30"/>
      <c r="X23" s="1"/>
      <c r="Y23" s="1"/>
    </row>
    <row r="24" spans="1:25" ht="14.25">
      <c r="A24" s="32">
        <v>22</v>
      </c>
      <c r="B24" s="16"/>
      <c r="C24" s="17"/>
      <c r="D24" s="18"/>
      <c r="E24" s="18"/>
      <c r="F24" s="19"/>
      <c r="G24" s="20"/>
      <c r="H24" s="21"/>
      <c r="I24" s="22"/>
      <c r="J24" s="23"/>
      <c r="K24" s="18"/>
      <c r="L24" s="23"/>
      <c r="M24" s="19"/>
      <c r="N24" s="24"/>
      <c r="O24" s="25"/>
      <c r="P24" s="21"/>
      <c r="Q24" s="26"/>
      <c r="R24" s="27"/>
      <c r="S24" s="25"/>
      <c r="T24" s="28"/>
      <c r="U24" s="21"/>
      <c r="V24" s="29"/>
      <c r="W24" s="30"/>
      <c r="X24" s="1"/>
      <c r="Y24" s="1"/>
    </row>
    <row r="25" spans="1:25" ht="14.25">
      <c r="A25" s="32">
        <v>23</v>
      </c>
      <c r="B25" s="16"/>
      <c r="C25" s="17"/>
      <c r="D25" s="18"/>
      <c r="E25" s="18"/>
      <c r="F25" s="19"/>
      <c r="G25" s="20"/>
      <c r="H25" s="21"/>
      <c r="I25" s="22"/>
      <c r="J25" s="23"/>
      <c r="K25" s="18"/>
      <c r="L25" s="23"/>
      <c r="M25" s="19"/>
      <c r="N25" s="24"/>
      <c r="O25" s="25"/>
      <c r="P25" s="21"/>
      <c r="Q25" s="26"/>
      <c r="R25" s="27"/>
      <c r="S25" s="25"/>
      <c r="T25" s="28"/>
      <c r="U25" s="21"/>
      <c r="V25" s="29"/>
      <c r="W25" s="30"/>
      <c r="X25" s="1"/>
      <c r="Y25" s="1"/>
    </row>
    <row r="26" spans="1:25" ht="14.25">
      <c r="A26" s="32">
        <v>24</v>
      </c>
      <c r="B26" s="16"/>
      <c r="C26" s="17"/>
      <c r="D26" s="18"/>
      <c r="E26" s="18"/>
      <c r="F26" s="19"/>
      <c r="G26" s="20"/>
      <c r="H26" s="21"/>
      <c r="I26" s="22"/>
      <c r="J26" s="23"/>
      <c r="K26" s="18"/>
      <c r="L26" s="23"/>
      <c r="M26" s="19"/>
      <c r="N26" s="24"/>
      <c r="O26" s="25"/>
      <c r="P26" s="21"/>
      <c r="Q26" s="26"/>
      <c r="R26" s="27"/>
      <c r="S26" s="25"/>
      <c r="T26" s="28"/>
      <c r="U26" s="21"/>
      <c r="V26" s="29"/>
      <c r="W26" s="30"/>
      <c r="X26" s="1"/>
      <c r="Y26" s="1"/>
    </row>
    <row r="27" spans="1:25" ht="14.25">
      <c r="A27" s="32">
        <v>25</v>
      </c>
      <c r="B27" s="16"/>
      <c r="C27" s="17"/>
      <c r="D27" s="18"/>
      <c r="E27" s="18"/>
      <c r="F27" s="19"/>
      <c r="G27" s="20"/>
      <c r="H27" s="21"/>
      <c r="I27" s="22"/>
      <c r="J27" s="23"/>
      <c r="K27" s="18"/>
      <c r="L27" s="23"/>
      <c r="M27" s="19"/>
      <c r="N27" s="24"/>
      <c r="O27" s="25"/>
      <c r="P27" s="21"/>
      <c r="Q27" s="26"/>
      <c r="R27" s="27"/>
      <c r="S27" s="25"/>
      <c r="T27" s="28"/>
      <c r="U27" s="21"/>
      <c r="V27" s="29"/>
      <c r="W27" s="30"/>
      <c r="X27" s="1"/>
      <c r="Y27" s="1"/>
    </row>
    <row r="28" spans="1:25" ht="14.25">
      <c r="A28" s="32">
        <v>26</v>
      </c>
      <c r="B28" s="16"/>
      <c r="C28" s="17"/>
      <c r="D28" s="18"/>
      <c r="E28" s="18"/>
      <c r="F28" s="19"/>
      <c r="G28" s="20"/>
      <c r="H28" s="21"/>
      <c r="I28" s="22"/>
      <c r="J28" s="23"/>
      <c r="K28" s="18"/>
      <c r="L28" s="23"/>
      <c r="M28" s="19"/>
      <c r="N28" s="24"/>
      <c r="O28" s="25"/>
      <c r="P28" s="21"/>
      <c r="Q28" s="26"/>
      <c r="R28" s="27"/>
      <c r="S28" s="25"/>
      <c r="T28" s="28"/>
      <c r="U28" s="21"/>
      <c r="V28" s="29"/>
      <c r="W28" s="30"/>
      <c r="X28" s="1"/>
      <c r="Y28" s="1"/>
    </row>
    <row r="29" spans="1:25" ht="14.25">
      <c r="A29" s="32">
        <v>27</v>
      </c>
      <c r="B29" s="16"/>
      <c r="C29" s="17"/>
      <c r="D29" s="18"/>
      <c r="E29" s="18"/>
      <c r="F29" s="19"/>
      <c r="G29" s="20"/>
      <c r="H29" s="21"/>
      <c r="I29" s="22"/>
      <c r="J29" s="23"/>
      <c r="K29" s="18"/>
      <c r="L29" s="23"/>
      <c r="M29" s="19"/>
      <c r="N29" s="24"/>
      <c r="O29" s="25"/>
      <c r="P29" s="21"/>
      <c r="Q29" s="26"/>
      <c r="R29" s="27"/>
      <c r="S29" s="25"/>
      <c r="T29" s="28"/>
      <c r="U29" s="21"/>
      <c r="V29" s="29"/>
      <c r="W29" s="30"/>
      <c r="X29" s="1"/>
      <c r="Y29" s="1"/>
    </row>
    <row r="30" spans="1:25" ht="14.25">
      <c r="A30" s="32">
        <v>28</v>
      </c>
      <c r="B30" s="16"/>
      <c r="C30" s="17"/>
      <c r="D30" s="18"/>
      <c r="E30" s="18"/>
      <c r="F30" s="19"/>
      <c r="G30" s="20"/>
      <c r="H30" s="21"/>
      <c r="I30" s="22"/>
      <c r="J30" s="23"/>
      <c r="K30" s="18"/>
      <c r="L30" s="23"/>
      <c r="M30" s="19"/>
      <c r="N30" s="24"/>
      <c r="O30" s="25"/>
      <c r="P30" s="21"/>
      <c r="Q30" s="26"/>
      <c r="R30" s="27"/>
      <c r="S30" s="25"/>
      <c r="T30" s="28"/>
      <c r="U30" s="21"/>
      <c r="V30" s="29"/>
      <c r="W30" s="30"/>
      <c r="X30" s="1"/>
      <c r="Y30" s="1"/>
    </row>
    <row r="31" spans="1:25" ht="14.25">
      <c r="A31" s="32">
        <v>29</v>
      </c>
      <c r="B31" s="16"/>
      <c r="C31" s="17"/>
      <c r="D31" s="18"/>
      <c r="E31" s="18"/>
      <c r="F31" s="19"/>
      <c r="G31" s="20"/>
      <c r="H31" s="21"/>
      <c r="I31" s="22"/>
      <c r="J31" s="23"/>
      <c r="K31" s="18"/>
      <c r="L31" s="23"/>
      <c r="M31" s="19"/>
      <c r="N31" s="24"/>
      <c r="O31" s="25"/>
      <c r="P31" s="21"/>
      <c r="Q31" s="26"/>
      <c r="R31" s="27"/>
      <c r="S31" s="25"/>
      <c r="T31" s="28"/>
      <c r="U31" s="21"/>
      <c r="V31" s="29"/>
      <c r="W31" s="30"/>
      <c r="X31" s="1"/>
      <c r="Y31" s="1"/>
    </row>
    <row r="32" spans="1:25" ht="14.25">
      <c r="A32" s="32">
        <v>30</v>
      </c>
      <c r="B32" s="16"/>
      <c r="C32" s="17"/>
      <c r="D32" s="18"/>
      <c r="E32" s="18"/>
      <c r="F32" s="19"/>
      <c r="G32" s="20"/>
      <c r="H32" s="21"/>
      <c r="I32" s="22"/>
      <c r="J32" s="23"/>
      <c r="K32" s="18"/>
      <c r="L32" s="23"/>
      <c r="M32" s="19"/>
      <c r="N32" s="24"/>
      <c r="O32" s="25"/>
      <c r="P32" s="21"/>
      <c r="Q32" s="26"/>
      <c r="R32" s="27"/>
      <c r="S32" s="25"/>
      <c r="T32" s="28"/>
      <c r="U32" s="21"/>
      <c r="V32" s="29"/>
      <c r="W32" s="30"/>
      <c r="X32" s="1"/>
      <c r="Y32" s="1"/>
    </row>
    <row r="33" spans="1:25" ht="14.25">
      <c r="A33" s="32">
        <v>31</v>
      </c>
      <c r="B33" s="16"/>
      <c r="C33" s="17"/>
      <c r="D33" s="18"/>
      <c r="E33" s="18"/>
      <c r="F33" s="19"/>
      <c r="G33" s="20"/>
      <c r="H33" s="21"/>
      <c r="I33" s="22"/>
      <c r="J33" s="23"/>
      <c r="K33" s="18"/>
      <c r="L33" s="23"/>
      <c r="M33" s="19"/>
      <c r="N33" s="24"/>
      <c r="O33" s="25"/>
      <c r="P33" s="21"/>
      <c r="Q33" s="26"/>
      <c r="R33" s="27"/>
      <c r="S33" s="25"/>
      <c r="T33" s="28"/>
      <c r="U33" s="21"/>
      <c r="V33" s="29"/>
      <c r="W33" s="30"/>
      <c r="X33" s="1"/>
      <c r="Y33" s="1"/>
    </row>
    <row r="34" spans="1:25" ht="14.25">
      <c r="A34" s="32">
        <v>32</v>
      </c>
      <c r="B34" s="16"/>
      <c r="C34" s="17"/>
      <c r="D34" s="18"/>
      <c r="E34" s="18"/>
      <c r="F34" s="19"/>
      <c r="G34" s="20"/>
      <c r="H34" s="21"/>
      <c r="I34" s="22"/>
      <c r="J34" s="23"/>
      <c r="K34" s="18"/>
      <c r="L34" s="23"/>
      <c r="M34" s="19"/>
      <c r="N34" s="24"/>
      <c r="O34" s="25"/>
      <c r="P34" s="21"/>
      <c r="Q34" s="26"/>
      <c r="R34" s="27"/>
      <c r="S34" s="25"/>
      <c r="T34" s="28"/>
      <c r="U34" s="21"/>
      <c r="V34" s="29"/>
      <c r="W34" s="30"/>
      <c r="X34" s="1"/>
      <c r="Y34" s="1"/>
    </row>
    <row r="35" spans="1:25" ht="14.25">
      <c r="A35" s="32">
        <v>33</v>
      </c>
      <c r="B35" s="16"/>
      <c r="C35" s="17"/>
      <c r="D35" s="18"/>
      <c r="E35" s="18"/>
      <c r="F35" s="19"/>
      <c r="G35" s="20"/>
      <c r="H35" s="21"/>
      <c r="I35" s="22"/>
      <c r="J35" s="23"/>
      <c r="K35" s="18"/>
      <c r="L35" s="23"/>
      <c r="M35" s="19"/>
      <c r="N35" s="24"/>
      <c r="O35" s="25"/>
      <c r="P35" s="21"/>
      <c r="Q35" s="26"/>
      <c r="R35" s="27"/>
      <c r="S35" s="25"/>
      <c r="T35" s="28"/>
      <c r="U35" s="21"/>
      <c r="V35" s="29"/>
      <c r="W35" s="30"/>
      <c r="X35" s="1"/>
      <c r="Y35" s="1"/>
    </row>
    <row r="36" spans="1:25" ht="14.25">
      <c r="A36" s="32">
        <v>34</v>
      </c>
      <c r="B36" s="16"/>
      <c r="C36" s="17"/>
      <c r="D36" s="18"/>
      <c r="E36" s="18"/>
      <c r="F36" s="19"/>
      <c r="G36" s="20"/>
      <c r="H36" s="21"/>
      <c r="I36" s="22"/>
      <c r="J36" s="23"/>
      <c r="K36" s="18"/>
      <c r="L36" s="23"/>
      <c r="M36" s="19"/>
      <c r="N36" s="24"/>
      <c r="O36" s="25"/>
      <c r="P36" s="21"/>
      <c r="Q36" s="26"/>
      <c r="R36" s="27"/>
      <c r="S36" s="25"/>
      <c r="T36" s="28"/>
      <c r="U36" s="21"/>
      <c r="V36" s="29"/>
      <c r="W36" s="30"/>
      <c r="X36" s="1"/>
      <c r="Y36" s="1"/>
    </row>
    <row r="37" spans="1:25" ht="14.25">
      <c r="A37" s="32">
        <v>35</v>
      </c>
      <c r="B37" s="16"/>
      <c r="C37" s="17"/>
      <c r="D37" s="18"/>
      <c r="E37" s="18"/>
      <c r="F37" s="19"/>
      <c r="G37" s="20"/>
      <c r="H37" s="21"/>
      <c r="I37" s="22"/>
      <c r="J37" s="23"/>
      <c r="K37" s="18"/>
      <c r="L37" s="23"/>
      <c r="M37" s="19"/>
      <c r="N37" s="24"/>
      <c r="O37" s="25"/>
      <c r="P37" s="21"/>
      <c r="Q37" s="26"/>
      <c r="R37" s="27"/>
      <c r="S37" s="25"/>
      <c r="T37" s="28"/>
      <c r="U37" s="21"/>
      <c r="V37" s="29"/>
      <c r="W37" s="30"/>
      <c r="X37" s="1"/>
      <c r="Y37" s="1"/>
    </row>
    <row r="38" spans="1:25" ht="14.25">
      <c r="A38" s="32">
        <v>36</v>
      </c>
      <c r="B38" s="16"/>
      <c r="C38" s="17"/>
      <c r="D38" s="18"/>
      <c r="E38" s="18"/>
      <c r="F38" s="19"/>
      <c r="G38" s="20"/>
      <c r="H38" s="21"/>
      <c r="I38" s="22"/>
      <c r="J38" s="23"/>
      <c r="K38" s="18"/>
      <c r="L38" s="23"/>
      <c r="M38" s="19"/>
      <c r="N38" s="24"/>
      <c r="O38" s="25"/>
      <c r="P38" s="21"/>
      <c r="Q38" s="26"/>
      <c r="R38" s="27"/>
      <c r="S38" s="25"/>
      <c r="T38" s="28"/>
      <c r="U38" s="21"/>
      <c r="V38" s="29"/>
      <c r="W38" s="30"/>
      <c r="X38" s="1"/>
      <c r="Y38" s="1"/>
    </row>
    <row r="39" spans="1:25" ht="14.25">
      <c r="A39" s="32">
        <v>37</v>
      </c>
      <c r="B39" s="16"/>
      <c r="C39" s="17"/>
      <c r="D39" s="18"/>
      <c r="E39" s="18"/>
      <c r="F39" s="19"/>
      <c r="G39" s="20"/>
      <c r="H39" s="21"/>
      <c r="I39" s="22"/>
      <c r="J39" s="23"/>
      <c r="K39" s="18"/>
      <c r="L39" s="23"/>
      <c r="M39" s="19"/>
      <c r="N39" s="24"/>
      <c r="O39" s="25"/>
      <c r="P39" s="21"/>
      <c r="Q39" s="26"/>
      <c r="R39" s="27"/>
      <c r="S39" s="25"/>
      <c r="T39" s="28"/>
      <c r="U39" s="21"/>
      <c r="V39" s="29"/>
      <c r="W39" s="30"/>
      <c r="X39" s="1"/>
      <c r="Y39" s="1"/>
    </row>
    <row r="40" spans="1:25" ht="14.25">
      <c r="A40" s="32">
        <v>38</v>
      </c>
      <c r="B40" s="16"/>
      <c r="C40" s="17"/>
      <c r="D40" s="18"/>
      <c r="E40" s="18"/>
      <c r="F40" s="19"/>
      <c r="G40" s="20"/>
      <c r="H40" s="21"/>
      <c r="I40" s="22"/>
      <c r="J40" s="23"/>
      <c r="K40" s="18"/>
      <c r="L40" s="23"/>
      <c r="M40" s="19"/>
      <c r="N40" s="24"/>
      <c r="O40" s="25"/>
      <c r="P40" s="21"/>
      <c r="Q40" s="26"/>
      <c r="R40" s="27"/>
      <c r="S40" s="25"/>
      <c r="T40" s="28"/>
      <c r="U40" s="21"/>
      <c r="V40" s="29"/>
      <c r="W40" s="30"/>
      <c r="X40" s="1"/>
      <c r="Y40" s="1"/>
    </row>
    <row r="41" spans="1:25" ht="14.25">
      <c r="A41" s="32">
        <v>39</v>
      </c>
      <c r="B41" s="16"/>
      <c r="C41" s="17"/>
      <c r="D41" s="18"/>
      <c r="E41" s="18"/>
      <c r="F41" s="19"/>
      <c r="G41" s="20"/>
      <c r="H41" s="21"/>
      <c r="I41" s="22"/>
      <c r="J41" s="23"/>
      <c r="K41" s="18"/>
      <c r="L41" s="23"/>
      <c r="M41" s="19"/>
      <c r="N41" s="24"/>
      <c r="O41" s="25"/>
      <c r="P41" s="21"/>
      <c r="Q41" s="26"/>
      <c r="R41" s="27"/>
      <c r="S41" s="25"/>
      <c r="T41" s="28"/>
      <c r="U41" s="21"/>
      <c r="V41" s="29"/>
      <c r="W41" s="30"/>
      <c r="X41" s="1"/>
      <c r="Y41" s="1"/>
    </row>
    <row r="42" spans="1:25" ht="14.25">
      <c r="A42" s="32">
        <v>40</v>
      </c>
      <c r="B42" s="16"/>
      <c r="C42" s="17"/>
      <c r="D42" s="18"/>
      <c r="E42" s="18"/>
      <c r="F42" s="19"/>
      <c r="G42" s="20"/>
      <c r="H42" s="21"/>
      <c r="I42" s="22"/>
      <c r="J42" s="23"/>
      <c r="K42" s="18"/>
      <c r="L42" s="23"/>
      <c r="M42" s="19"/>
      <c r="N42" s="24"/>
      <c r="O42" s="25"/>
      <c r="P42" s="21"/>
      <c r="Q42" s="26"/>
      <c r="R42" s="27"/>
      <c r="S42" s="25"/>
      <c r="T42" s="28"/>
      <c r="U42" s="21"/>
      <c r="V42" s="29"/>
      <c r="W42" s="30"/>
      <c r="X42" s="1"/>
      <c r="Y42" s="1"/>
    </row>
    <row r="43" spans="1:25" ht="14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2:25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2:25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2:25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5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5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2:25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2:25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2:25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2:25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2:25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2:25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2:25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2:25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2:25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2:25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2:25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2:25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2:25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2:25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2:25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2:25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2:25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2:25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2:25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2:25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2:25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2:25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2:25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2:25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2:25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2:25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25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5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2:25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2:25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25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2:25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2:25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2:25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2:25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2:25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2:25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mergeCells count="4">
    <mergeCell ref="B1:D1"/>
    <mergeCell ref="E1:F1"/>
    <mergeCell ref="G1:M1"/>
    <mergeCell ref="N1:U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2020级+专业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DELL</cp:lastModifiedBy>
  <dcterms:created xsi:type="dcterms:W3CDTF">2021-11-01T03:31:00Z</dcterms:created>
  <dcterms:modified xsi:type="dcterms:W3CDTF">2023-03-01T02:30:41Z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67BCB46BDAFD4E84843935C18521E398</vt:lpwstr>
  </property>
  <property fmtid="{D5CDD505-2E9C-101B-9397-08002B2CF9AE}" pid="3" name="KSOProductBuildVer">
    <vt:lpwstr>2052-11.1.0.11045</vt:lpwstr>
  </property>
</Properties>
</file>